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ripsi\Skripsi\Skripsi FIX\SKRIPSI BENER BENER FIX\"/>
    </mc:Choice>
  </mc:AlternateContent>
  <xr:revisionPtr revIDLastSave="0" documentId="13_ncr:1_{17A0065A-78A4-422E-AB42-E4629A421701}" xr6:coauthVersionLast="47" xr6:coauthVersionMax="47" xr10:uidLastSave="{00000000-0000-0000-0000-000000000000}"/>
  <bookViews>
    <workbookView xWindow="-110" yWindow="-110" windowWidth="19420" windowHeight="10300" activeTab="1" xr2:uid="{1847BCF2-CB5F-4E2F-9804-D81300ADE138}"/>
  </bookViews>
  <sheets>
    <sheet name="FMEA" sheetId="1" r:id="rId1"/>
    <sheet name="Matriks Kritikal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2" l="1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10" i="2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3" i="1"/>
</calcChain>
</file>

<file path=xl/sharedStrings.xml><?xml version="1.0" encoding="utf-8"?>
<sst xmlns="http://schemas.openxmlformats.org/spreadsheetml/2006/main" count="133" uniqueCount="80">
  <si>
    <t>Proses</t>
  </si>
  <si>
    <t>Kode</t>
  </si>
  <si>
    <t>Mode Kegagalan (Failure Mode)</t>
  </si>
  <si>
    <t>Poles</t>
  </si>
  <si>
    <t>P1</t>
  </si>
  <si>
    <t>Kurang detail  nya karyawan  saat melakukan poles sehingga masih ada nya cat di selah - selah tromol</t>
  </si>
  <si>
    <t>Pemasukan Tromol Cairan Asam sulafat</t>
  </si>
  <si>
    <t>Pengangakatan Tromol dari Asam sulfat</t>
  </si>
  <si>
    <t>AS1</t>
  </si>
  <si>
    <t>PAS1</t>
  </si>
  <si>
    <t>Pemasukan Tromol Ke Cairan HCL</t>
  </si>
  <si>
    <t>HCL1</t>
  </si>
  <si>
    <t>HCL2</t>
  </si>
  <si>
    <t>HCL3</t>
  </si>
  <si>
    <t>Kurang tepat nya waktu yang telah ditentukan saat karyawan melakukan pemasukan tromol kedalam cairan HCL</t>
  </si>
  <si>
    <t>Kurang nya kolam untuk tempat cairan HCL</t>
  </si>
  <si>
    <t>Karyawan terlalu teburu - buru mengangkat tromol dari cairan HCL</t>
  </si>
  <si>
    <t>Pengangkatan Tromol Dari Cairan HCL</t>
  </si>
  <si>
    <t>PHCL1</t>
  </si>
  <si>
    <t>Kurang bersih nya tromol dari cairan HCL</t>
  </si>
  <si>
    <t>Pemasukan Tromol Cairan Nikel</t>
  </si>
  <si>
    <t>N1</t>
  </si>
  <si>
    <t>N2</t>
  </si>
  <si>
    <t>N3</t>
  </si>
  <si>
    <t>Rangkaian  Electroplanting mengalami kendala</t>
  </si>
  <si>
    <t>Kurang tinggi nya tegangan listrik saat proses electroplanting</t>
  </si>
  <si>
    <t>Pemasukan Tromol Ke Cairan Chrome</t>
  </si>
  <si>
    <t>C1</t>
  </si>
  <si>
    <t>C2</t>
  </si>
  <si>
    <t>C3</t>
  </si>
  <si>
    <t>Karywan terburu” saat pemasukan tromol kedalam cairan chrome</t>
  </si>
  <si>
    <t>Kurang nya konsistensi tegangan listrik dan waktu pada saat electroplanting</t>
  </si>
  <si>
    <t>Finish  Poles</t>
  </si>
  <si>
    <t>FP1</t>
  </si>
  <si>
    <t>Kurang detail nya karyawan saat melakukan finish poles</t>
  </si>
  <si>
    <t>Packing</t>
  </si>
  <si>
    <t>Kurang tebal nya  prap pada tromol</t>
  </si>
  <si>
    <t>Kurang tepat nya waktu yang telah ditentukan saat karyawan melakukan pemasukan tromol kedalam asam sulfat</t>
  </si>
  <si>
    <t>Kurang detail nya karyawan pada saat bersihin  tromol dari  cairan asam sulfat</t>
  </si>
  <si>
    <t>Lapisan cat pada tromol masih terlalu tebal</t>
  </si>
  <si>
    <t xml:space="preserve">Masih adahnya sisa” cat yang menempel disela” tromol </t>
  </si>
  <si>
    <t>Masih ada nya cairan asam sulfat pada tromol</t>
  </si>
  <si>
    <t>Karat karat di sela sela tromol belum sepunuhnya bersih</t>
  </si>
  <si>
    <t>Tidak dapat memuat lebih banyak tromol</t>
  </si>
  <si>
    <t>Pori Pori Tromol Masih Terlihat Besar dan Belum ketutup semua</t>
  </si>
  <si>
    <t>Cairan HCL masih menempel pada tromol</t>
  </si>
  <si>
    <t>Lapisan Tromol Mengalami Retak / Pecah Ketika di Angkat</t>
  </si>
  <si>
    <t>Tromol Tidak Mengkilap</t>
  </si>
  <si>
    <t>Tromol mengkilap tapi warna nya pudar dan kekuningan</t>
  </si>
  <si>
    <t>Kurang nya kolam untuk tempat cairan nikel</t>
  </si>
  <si>
    <t xml:space="preserve">	
Tromol ada yang mengkilap dan ada yang tidak</t>
  </si>
  <si>
    <t>Tromol mengalami lecet dan kegores</t>
  </si>
  <si>
    <t>Potensi Akibat Kegagalan (Potential Failure Effect)</t>
  </si>
  <si>
    <t>Masih ada nya bintik” pada tromol dan tidak sepenuhnya mengkilap seperti kaca</t>
  </si>
  <si>
    <t>S</t>
  </si>
  <si>
    <t>O</t>
  </si>
  <si>
    <t>D</t>
  </si>
  <si>
    <t>RPN</t>
  </si>
  <si>
    <t>Lapisan tromol terlalu tipis</t>
  </si>
  <si>
    <t>Karyawan Poles</t>
  </si>
  <si>
    <t>Karyawan Celup</t>
  </si>
  <si>
    <t>Karyawan Packing</t>
  </si>
  <si>
    <t>RPN Tertinggi</t>
  </si>
  <si>
    <t>Risk Acceptance</t>
  </si>
  <si>
    <t>Critically Level</t>
  </si>
  <si>
    <t>Low</t>
  </si>
  <si>
    <t>Moderate</t>
  </si>
  <si>
    <t>High</t>
  </si>
  <si>
    <t>Very High</t>
  </si>
  <si>
    <t>Critical</t>
  </si>
  <si>
    <t>Very Critical</t>
  </si>
  <si>
    <t>Acceptance</t>
  </si>
  <si>
    <t>Tolerable</t>
  </si>
  <si>
    <t>Unccaptable</t>
  </si>
  <si>
    <t>Komponen Risiko</t>
  </si>
  <si>
    <t>Unnacaptable</t>
  </si>
  <si>
    <t>FP</t>
  </si>
  <si>
    <t>P1, PAS1, PHCL</t>
  </si>
  <si>
    <t>AS,1, HCL1, HCL2, HCL3, N2, N3, C1, C2, C3, PQ</t>
  </si>
  <si>
    <t>PG1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</si>
</sst>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rgb="FF000000"/>
      <name val="Times New Roman"/>
      <family val="1"/>
    </font>
    <font>
      <b/>
      <sz val="12"/>
      <color rgb="FF000000"/>
      <name val="Times New Roman"/>
      <family val="1"/>
    </font>
    <font>
      <sz val="10"/>
      <color theme="1"/>
      <name val="Times New Roman"/>
      <family val="1"/>
    </font>
    <font>
      <i/>
      <sz val="10"/>
      <color theme="1"/>
      <name val="Times New Roman"/>
      <family val="1"/>
    </font>
    <font>
      <b/>
      <i/>
      <sz val="10"/>
      <color theme="1"/>
      <name val="Times New Roman"/>
      <family val="1"/>
    </font>
    <font>
      <i/>
      <sz val="12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A3DB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justify" vertical="top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top"/>
    </xf>
    <xf numFmtId="0" fontId="3" fillId="4" borderId="1" xfId="0" applyFont="1" applyFill="1" applyBorder="1" applyAlignment="1">
      <alignment horizontal="left" vertical="top" wrapText="1"/>
    </xf>
    <xf numFmtId="0" fontId="3" fillId="5" borderId="1" xfId="0" applyFont="1" applyFill="1" applyBorder="1" applyAlignment="1">
      <alignment horizontal="left" vertical="top" wrapText="1"/>
    </xf>
    <xf numFmtId="0" fontId="2" fillId="6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/>
    <xf numFmtId="0" fontId="6" fillId="0" borderId="1" xfId="0" applyFont="1" applyBorder="1"/>
    <xf numFmtId="0" fontId="7" fillId="0" borderId="0" xfId="0" applyFont="1" applyAlignment="1">
      <alignment horizontal="center" vertical="center"/>
    </xf>
    <xf numFmtId="0" fontId="7" fillId="6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6" borderId="0" xfId="0" applyFont="1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top" wrapText="1"/>
    </xf>
    <xf numFmtId="0" fontId="6" fillId="6" borderId="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wrapText="1"/>
    </xf>
    <xf numFmtId="0" fontId="1" fillId="5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6" fillId="6" borderId="1" xfId="0" applyFont="1" applyFill="1" applyBorder="1" applyAlignment="1">
      <alignment horizontal="center" wrapText="1"/>
    </xf>
    <xf numFmtId="0" fontId="6" fillId="6" borderId="1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C209D5-363A-40A2-A141-AB408666AC14}">
  <dimension ref="B2:AB18"/>
  <sheetViews>
    <sheetView topLeftCell="B1" zoomScale="36" zoomScaleNormal="55" workbookViewId="0">
      <selection activeCell="S17" sqref="S17"/>
    </sheetView>
  </sheetViews>
  <sheetFormatPr defaultRowHeight="14.5" x14ac:dyDescent="0.35"/>
  <cols>
    <col min="2" max="2" width="23.453125" customWidth="1"/>
    <col min="4" max="4" width="45.54296875" customWidth="1"/>
    <col min="5" max="5" width="52.6328125" customWidth="1"/>
    <col min="13" max="13" width="8.7265625" customWidth="1"/>
    <col min="15" max="15" width="13.1796875" customWidth="1"/>
    <col min="16" max="16" width="11.26953125" customWidth="1"/>
    <col min="17" max="17" width="10.7265625" customWidth="1"/>
    <col min="24" max="24" width="21.08984375" customWidth="1"/>
    <col min="29" max="29" width="17.6328125" customWidth="1"/>
    <col min="30" max="30" width="18.6328125" customWidth="1"/>
  </cols>
  <sheetData>
    <row r="2" spans="2:28" ht="46.5" x14ac:dyDescent="0.35">
      <c r="B2" s="17" t="s">
        <v>0</v>
      </c>
      <c r="C2" s="17" t="s">
        <v>1</v>
      </c>
      <c r="D2" s="17" t="s">
        <v>2</v>
      </c>
      <c r="E2" s="18" t="s">
        <v>52</v>
      </c>
      <c r="F2" s="17" t="s">
        <v>54</v>
      </c>
      <c r="G2" s="17" t="s">
        <v>55</v>
      </c>
      <c r="H2" s="17" t="s">
        <v>56</v>
      </c>
      <c r="I2" s="17" t="s">
        <v>57</v>
      </c>
      <c r="J2" s="41"/>
      <c r="K2" s="19" t="s">
        <v>59</v>
      </c>
      <c r="L2" s="20" t="s">
        <v>60</v>
      </c>
      <c r="M2" s="21" t="s">
        <v>61</v>
      </c>
      <c r="N2" s="22" t="s">
        <v>62</v>
      </c>
    </row>
    <row r="3" spans="2:28" ht="46.5" customHeight="1" x14ac:dyDescent="0.35">
      <c r="B3" s="14" t="s">
        <v>3</v>
      </c>
      <c r="C3" s="1" t="s">
        <v>4</v>
      </c>
      <c r="D3" s="8" t="s">
        <v>5</v>
      </c>
      <c r="E3" s="3" t="s">
        <v>39</v>
      </c>
      <c r="F3" s="1">
        <v>2</v>
      </c>
      <c r="G3" s="1">
        <v>3</v>
      </c>
      <c r="H3" s="1">
        <v>10</v>
      </c>
      <c r="I3" s="1">
        <f>F3*G3*H3</f>
        <v>60</v>
      </c>
      <c r="J3" s="24"/>
      <c r="K3" s="1"/>
      <c r="L3" s="1"/>
      <c r="M3" s="1"/>
      <c r="N3" s="23">
        <v>256</v>
      </c>
      <c r="T3" s="27"/>
      <c r="U3" s="28"/>
      <c r="V3" s="28"/>
      <c r="W3" s="28"/>
      <c r="X3" s="28"/>
      <c r="Y3" s="28"/>
      <c r="Z3" s="28"/>
    </row>
    <row r="4" spans="2:28" ht="42" customHeight="1" x14ac:dyDescent="0.35">
      <c r="B4" s="15" t="s">
        <v>6</v>
      </c>
      <c r="C4" s="2" t="s">
        <v>8</v>
      </c>
      <c r="D4" s="9" t="s">
        <v>37</v>
      </c>
      <c r="E4" s="7" t="s">
        <v>40</v>
      </c>
      <c r="F4" s="1">
        <v>5</v>
      </c>
      <c r="G4" s="1">
        <v>3</v>
      </c>
      <c r="H4" s="1">
        <v>9</v>
      </c>
      <c r="I4" s="1">
        <f t="shared" ref="I4:I17" si="0">F4*G4*H4</f>
        <v>135</v>
      </c>
      <c r="J4" s="24"/>
      <c r="K4" s="24"/>
      <c r="L4" s="24"/>
      <c r="T4" s="29"/>
      <c r="U4" s="29"/>
      <c r="V4" s="29"/>
      <c r="W4" s="29"/>
      <c r="X4" s="29"/>
    </row>
    <row r="5" spans="2:28" ht="37" customHeight="1" x14ac:dyDescent="0.35">
      <c r="B5" s="15" t="s">
        <v>7</v>
      </c>
      <c r="C5" s="2" t="s">
        <v>9</v>
      </c>
      <c r="D5" s="9" t="s">
        <v>38</v>
      </c>
      <c r="E5" s="3" t="s">
        <v>41</v>
      </c>
      <c r="F5" s="1">
        <v>2</v>
      </c>
      <c r="G5" s="1">
        <v>3</v>
      </c>
      <c r="H5" s="1">
        <v>10</v>
      </c>
      <c r="I5" s="1">
        <f t="shared" si="0"/>
        <v>60</v>
      </c>
      <c r="J5" s="24"/>
      <c r="K5" s="24"/>
      <c r="L5" s="24"/>
      <c r="X5" s="29"/>
      <c r="Y5" s="29"/>
      <c r="Z5" s="29"/>
      <c r="AA5" s="29"/>
      <c r="AB5" s="29"/>
    </row>
    <row r="6" spans="2:28" ht="46.5" x14ac:dyDescent="0.35">
      <c r="B6" s="15" t="s">
        <v>10</v>
      </c>
      <c r="C6" s="1" t="s">
        <v>11</v>
      </c>
      <c r="D6" s="8" t="s">
        <v>14</v>
      </c>
      <c r="E6" s="7" t="s">
        <v>42</v>
      </c>
      <c r="F6" s="1">
        <v>3</v>
      </c>
      <c r="G6" s="1">
        <v>6</v>
      </c>
      <c r="H6" s="1">
        <v>8</v>
      </c>
      <c r="I6" s="1">
        <f t="shared" si="0"/>
        <v>144</v>
      </c>
      <c r="J6" s="24"/>
      <c r="K6" s="24"/>
      <c r="L6" s="24"/>
      <c r="X6" s="29"/>
      <c r="Y6" s="29"/>
      <c r="Z6" s="29"/>
      <c r="AA6" s="29"/>
      <c r="AB6" s="29"/>
    </row>
    <row r="7" spans="2:28" ht="31" customHeight="1" x14ac:dyDescent="0.35">
      <c r="B7" s="6"/>
      <c r="C7" s="1" t="s">
        <v>12</v>
      </c>
      <c r="D7" s="8" t="s">
        <v>15</v>
      </c>
      <c r="E7" s="4" t="s">
        <v>43</v>
      </c>
      <c r="F7" s="1">
        <v>3</v>
      </c>
      <c r="G7" s="1">
        <v>3</v>
      </c>
      <c r="H7" s="1">
        <v>9</v>
      </c>
      <c r="I7" s="1">
        <f t="shared" si="0"/>
        <v>81</v>
      </c>
      <c r="J7" s="24"/>
      <c r="K7" s="24"/>
      <c r="L7" s="24"/>
      <c r="X7" s="29"/>
      <c r="Y7" s="29"/>
      <c r="Z7" s="29"/>
      <c r="AA7" s="29"/>
      <c r="AB7" s="29"/>
    </row>
    <row r="8" spans="2:28" ht="31" x14ac:dyDescent="0.35">
      <c r="B8" s="3"/>
      <c r="C8" s="1" t="s">
        <v>13</v>
      </c>
      <c r="D8" s="8" t="s">
        <v>16</v>
      </c>
      <c r="E8" s="5" t="s">
        <v>44</v>
      </c>
      <c r="F8" s="1">
        <v>3</v>
      </c>
      <c r="G8" s="1">
        <v>5</v>
      </c>
      <c r="H8" s="1">
        <v>8</v>
      </c>
      <c r="I8" s="1">
        <f t="shared" si="0"/>
        <v>120</v>
      </c>
      <c r="J8" s="24"/>
      <c r="K8" s="24"/>
      <c r="L8" s="24"/>
      <c r="X8" s="29"/>
      <c r="Y8" s="29"/>
      <c r="Z8" s="29"/>
      <c r="AA8" s="29"/>
      <c r="AB8" s="29"/>
    </row>
    <row r="9" spans="2:28" ht="31" x14ac:dyDescent="0.35">
      <c r="B9" s="15" t="s">
        <v>17</v>
      </c>
      <c r="C9" s="1" t="s">
        <v>18</v>
      </c>
      <c r="D9" s="9" t="s">
        <v>19</v>
      </c>
      <c r="E9" s="4" t="s">
        <v>45</v>
      </c>
      <c r="F9" s="1">
        <v>2</v>
      </c>
      <c r="G9" s="1">
        <v>3</v>
      </c>
      <c r="H9" s="1">
        <v>10</v>
      </c>
      <c r="I9" s="1">
        <f t="shared" si="0"/>
        <v>60</v>
      </c>
      <c r="J9" s="24"/>
      <c r="K9" s="24"/>
      <c r="L9" s="24"/>
      <c r="X9" s="29"/>
      <c r="Y9" s="29"/>
      <c r="Z9" s="29"/>
      <c r="AA9" s="29"/>
      <c r="AB9" s="29"/>
    </row>
    <row r="10" spans="2:28" ht="31" x14ac:dyDescent="0.35">
      <c r="B10" s="13" t="s">
        <v>20</v>
      </c>
      <c r="C10" s="10" t="s">
        <v>21</v>
      </c>
      <c r="D10" s="12" t="s">
        <v>24</v>
      </c>
      <c r="E10" s="11" t="s">
        <v>46</v>
      </c>
      <c r="F10" s="10">
        <v>8</v>
      </c>
      <c r="G10" s="10">
        <v>8</v>
      </c>
      <c r="H10" s="10">
        <v>4</v>
      </c>
      <c r="I10" s="31">
        <f t="shared" si="0"/>
        <v>256</v>
      </c>
      <c r="J10" s="24"/>
      <c r="K10" s="24"/>
      <c r="L10" s="24"/>
      <c r="X10" s="29"/>
      <c r="Y10" s="29"/>
      <c r="Z10" s="29"/>
      <c r="AA10" s="29"/>
      <c r="AB10" s="29"/>
    </row>
    <row r="11" spans="2:28" ht="31" customHeight="1" x14ac:dyDescent="0.35">
      <c r="B11" s="3"/>
      <c r="C11" s="1" t="s">
        <v>22</v>
      </c>
      <c r="D11" s="8" t="s">
        <v>49</v>
      </c>
      <c r="E11" s="3" t="s">
        <v>43</v>
      </c>
      <c r="F11" s="1">
        <v>3</v>
      </c>
      <c r="G11" s="1">
        <v>3</v>
      </c>
      <c r="H11" s="1">
        <v>9</v>
      </c>
      <c r="I11" s="1">
        <f t="shared" si="0"/>
        <v>81</v>
      </c>
      <c r="J11" s="24"/>
      <c r="K11" s="24"/>
      <c r="L11" s="24"/>
      <c r="X11" s="29"/>
      <c r="Y11" s="30"/>
      <c r="Z11" s="30"/>
      <c r="AA11" s="30"/>
      <c r="AB11" s="30"/>
    </row>
    <row r="12" spans="2:28" ht="31" x14ac:dyDescent="0.35">
      <c r="B12" s="3"/>
      <c r="C12" s="1" t="s">
        <v>23</v>
      </c>
      <c r="D12" s="8" t="s">
        <v>25</v>
      </c>
      <c r="E12" s="7" t="s">
        <v>58</v>
      </c>
      <c r="F12" s="1">
        <v>7</v>
      </c>
      <c r="G12" s="1">
        <v>4</v>
      </c>
      <c r="H12" s="1">
        <v>5</v>
      </c>
      <c r="I12" s="1">
        <f t="shared" si="0"/>
        <v>140</v>
      </c>
      <c r="J12" s="24"/>
      <c r="K12" s="24"/>
      <c r="L12" s="24"/>
      <c r="X12" s="29"/>
      <c r="Y12" s="29"/>
      <c r="Z12" s="29"/>
      <c r="AA12" s="29"/>
      <c r="AB12" s="29"/>
    </row>
    <row r="13" spans="2:28" ht="31" x14ac:dyDescent="0.35">
      <c r="B13" s="15" t="s">
        <v>26</v>
      </c>
      <c r="C13" s="1" t="s">
        <v>27</v>
      </c>
      <c r="D13" s="9" t="s">
        <v>30</v>
      </c>
      <c r="E13" s="4" t="s">
        <v>47</v>
      </c>
      <c r="F13" s="1">
        <v>5</v>
      </c>
      <c r="G13" s="1">
        <v>4</v>
      </c>
      <c r="H13" s="1">
        <v>8</v>
      </c>
      <c r="I13" s="1">
        <f t="shared" si="0"/>
        <v>160</v>
      </c>
      <c r="J13" s="24"/>
      <c r="K13" s="24"/>
      <c r="L13" s="24"/>
      <c r="X13" s="29"/>
      <c r="Y13" s="29"/>
      <c r="Z13" s="29"/>
      <c r="AA13" s="29"/>
      <c r="AB13" s="29"/>
    </row>
    <row r="14" spans="2:28" ht="31" x14ac:dyDescent="0.35">
      <c r="B14" s="3"/>
      <c r="C14" s="1" t="s">
        <v>28</v>
      </c>
      <c r="D14" s="9" t="s">
        <v>25</v>
      </c>
      <c r="E14" s="5" t="s">
        <v>48</v>
      </c>
      <c r="F14" s="1">
        <v>7</v>
      </c>
      <c r="G14" s="1">
        <v>4</v>
      </c>
      <c r="H14" s="1">
        <v>5</v>
      </c>
      <c r="I14" s="1">
        <f t="shared" si="0"/>
        <v>140</v>
      </c>
      <c r="J14" s="24"/>
      <c r="K14" s="24"/>
      <c r="L14" s="24"/>
      <c r="X14" s="29"/>
      <c r="Y14" s="29"/>
      <c r="Z14" s="29"/>
      <c r="AA14" s="29"/>
      <c r="AB14" s="29"/>
    </row>
    <row r="15" spans="2:28" ht="31" x14ac:dyDescent="0.35">
      <c r="B15" s="3"/>
      <c r="C15" s="1" t="s">
        <v>29</v>
      </c>
      <c r="D15" s="9" t="s">
        <v>31</v>
      </c>
      <c r="E15" s="7" t="s">
        <v>50</v>
      </c>
      <c r="F15" s="1">
        <v>3</v>
      </c>
      <c r="G15" s="1">
        <v>3</v>
      </c>
      <c r="H15" s="1">
        <v>9</v>
      </c>
      <c r="I15" s="1">
        <f t="shared" si="0"/>
        <v>81</v>
      </c>
      <c r="J15" s="24"/>
      <c r="K15" s="24"/>
      <c r="L15" s="24"/>
      <c r="X15" s="29"/>
      <c r="Y15" s="29"/>
      <c r="Z15" s="29"/>
      <c r="AA15" s="29"/>
      <c r="AB15" s="29"/>
    </row>
    <row r="16" spans="2:28" ht="31" x14ac:dyDescent="0.35">
      <c r="B16" s="14" t="s">
        <v>32</v>
      </c>
      <c r="C16" s="2" t="s">
        <v>33</v>
      </c>
      <c r="D16" s="9" t="s">
        <v>34</v>
      </c>
      <c r="E16" s="5" t="s">
        <v>53</v>
      </c>
      <c r="F16" s="1">
        <v>2</v>
      </c>
      <c r="G16" s="1">
        <v>1</v>
      </c>
      <c r="H16" s="1">
        <v>10</v>
      </c>
      <c r="I16" s="1">
        <f t="shared" si="0"/>
        <v>20</v>
      </c>
      <c r="J16" s="24"/>
      <c r="K16" s="24"/>
      <c r="L16" s="24"/>
      <c r="X16" s="29"/>
      <c r="Y16" s="29"/>
      <c r="Z16" s="29"/>
      <c r="AA16" s="29"/>
      <c r="AB16" s="29"/>
    </row>
    <row r="17" spans="2:28" ht="15.5" x14ac:dyDescent="0.35">
      <c r="B17" s="16" t="s">
        <v>35</v>
      </c>
      <c r="C17" s="2" t="s">
        <v>79</v>
      </c>
      <c r="D17" s="9" t="s">
        <v>36</v>
      </c>
      <c r="E17" s="5" t="s">
        <v>51</v>
      </c>
      <c r="F17" s="1">
        <v>3</v>
      </c>
      <c r="G17" s="1">
        <v>4</v>
      </c>
      <c r="H17" s="1">
        <v>7</v>
      </c>
      <c r="I17" s="1">
        <f t="shared" si="0"/>
        <v>84</v>
      </c>
      <c r="J17" s="24"/>
      <c r="K17" s="24"/>
      <c r="L17" s="24"/>
      <c r="X17" s="29"/>
      <c r="Y17" s="29"/>
      <c r="Z17" s="29"/>
      <c r="AA17" s="29"/>
      <c r="AB17" s="29"/>
    </row>
    <row r="18" spans="2:28" x14ac:dyDescent="0.35">
      <c r="X18" s="29"/>
      <c r="Y18" s="29"/>
      <c r="Z18" s="29"/>
      <c r="AA18" s="29"/>
      <c r="AB18" s="2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80A9D2-85B6-4257-9106-8312870DED5E}">
  <dimension ref="B2:H24"/>
  <sheetViews>
    <sheetView tabSelected="1" zoomScale="42" workbookViewId="0">
      <selection activeCell="N14" sqref="N14"/>
    </sheetView>
  </sheetViews>
  <sheetFormatPr defaultRowHeight="14.5" x14ac:dyDescent="0.35"/>
  <cols>
    <col min="2" max="2" width="11" customWidth="1"/>
    <col min="4" max="4" width="12" customWidth="1"/>
    <col min="5" max="5" width="12.90625" customWidth="1"/>
    <col min="7" max="7" width="14.453125" customWidth="1"/>
    <col min="8" max="8" width="16.26953125" customWidth="1"/>
  </cols>
  <sheetData>
    <row r="2" spans="2:8" x14ac:dyDescent="0.35">
      <c r="B2" s="39" t="s">
        <v>63</v>
      </c>
      <c r="C2" s="40" t="s">
        <v>64</v>
      </c>
      <c r="D2" s="40"/>
      <c r="E2" s="40"/>
      <c r="F2" s="40"/>
      <c r="G2" s="40"/>
      <c r="H2" s="40"/>
    </row>
    <row r="3" spans="2:8" x14ac:dyDescent="0.35">
      <c r="B3" s="39"/>
      <c r="C3" s="33" t="s">
        <v>65</v>
      </c>
      <c r="D3" s="33" t="s">
        <v>66</v>
      </c>
      <c r="E3" s="33" t="s">
        <v>67</v>
      </c>
      <c r="F3" s="34" t="s">
        <v>68</v>
      </c>
      <c r="G3" s="33" t="s">
        <v>69</v>
      </c>
      <c r="H3" s="34" t="s">
        <v>70</v>
      </c>
    </row>
    <row r="4" spans="2:8" x14ac:dyDescent="0.35">
      <c r="B4" s="26" t="s">
        <v>71</v>
      </c>
      <c r="C4" s="25" t="s">
        <v>76</v>
      </c>
      <c r="D4" s="25"/>
      <c r="E4" s="25"/>
      <c r="F4" s="25"/>
      <c r="G4" s="25"/>
      <c r="H4" s="25"/>
    </row>
    <row r="5" spans="2:8" ht="44" customHeight="1" x14ac:dyDescent="0.35">
      <c r="B5" s="26" t="s">
        <v>72</v>
      </c>
      <c r="C5" s="25"/>
      <c r="D5" s="32" t="s">
        <v>77</v>
      </c>
      <c r="E5" s="32" t="s">
        <v>78</v>
      </c>
      <c r="F5" s="25"/>
      <c r="G5" s="25"/>
      <c r="H5" s="25"/>
    </row>
    <row r="6" spans="2:8" x14ac:dyDescent="0.35">
      <c r="B6" s="26" t="s">
        <v>73</v>
      </c>
      <c r="C6" s="25"/>
      <c r="D6" s="25"/>
      <c r="E6" s="25"/>
      <c r="F6" s="25"/>
      <c r="G6" s="25" t="s">
        <v>21</v>
      </c>
      <c r="H6" s="25"/>
    </row>
    <row r="9" spans="2:8" ht="31" x14ac:dyDescent="0.35">
      <c r="B9" s="35" t="s">
        <v>74</v>
      </c>
      <c r="C9" s="36" t="s">
        <v>54</v>
      </c>
      <c r="D9" s="36" t="s">
        <v>55</v>
      </c>
      <c r="E9" s="36" t="s">
        <v>56</v>
      </c>
      <c r="F9" s="36" t="s">
        <v>57</v>
      </c>
      <c r="G9" s="36" t="s">
        <v>64</v>
      </c>
      <c r="H9" s="36" t="s">
        <v>63</v>
      </c>
    </row>
    <row r="10" spans="2:8" ht="15.5" x14ac:dyDescent="0.35">
      <c r="B10" s="37" t="s">
        <v>4</v>
      </c>
      <c r="C10" s="37">
        <v>2</v>
      </c>
      <c r="D10" s="37">
        <v>3</v>
      </c>
      <c r="E10" s="37">
        <v>10</v>
      </c>
      <c r="F10" s="37">
        <f>C10*D10*E10</f>
        <v>60</v>
      </c>
      <c r="G10" s="37" t="s">
        <v>66</v>
      </c>
      <c r="H10" s="37" t="s">
        <v>72</v>
      </c>
    </row>
    <row r="11" spans="2:8" ht="15.5" x14ac:dyDescent="0.35">
      <c r="B11" s="37" t="s">
        <v>8</v>
      </c>
      <c r="C11" s="37">
        <v>5</v>
      </c>
      <c r="D11" s="37">
        <v>3</v>
      </c>
      <c r="E11" s="37">
        <v>9</v>
      </c>
      <c r="F11" s="37">
        <f t="shared" ref="F11:F24" si="0">C11*D11*E11</f>
        <v>135</v>
      </c>
      <c r="G11" s="37" t="s">
        <v>67</v>
      </c>
      <c r="H11" s="37" t="s">
        <v>72</v>
      </c>
    </row>
    <row r="12" spans="2:8" ht="15.5" x14ac:dyDescent="0.35">
      <c r="B12" s="37" t="s">
        <v>9</v>
      </c>
      <c r="C12" s="37">
        <v>2</v>
      </c>
      <c r="D12" s="37">
        <v>3</v>
      </c>
      <c r="E12" s="37">
        <v>10</v>
      </c>
      <c r="F12" s="37">
        <f t="shared" si="0"/>
        <v>60</v>
      </c>
      <c r="G12" s="37" t="s">
        <v>66</v>
      </c>
      <c r="H12" s="37" t="s">
        <v>72</v>
      </c>
    </row>
    <row r="13" spans="2:8" ht="15.5" x14ac:dyDescent="0.35">
      <c r="B13" s="37" t="s">
        <v>11</v>
      </c>
      <c r="C13" s="37">
        <v>3</v>
      </c>
      <c r="D13" s="37">
        <v>6</v>
      </c>
      <c r="E13" s="37">
        <v>8</v>
      </c>
      <c r="F13" s="37">
        <f t="shared" si="0"/>
        <v>144</v>
      </c>
      <c r="G13" s="37" t="s">
        <v>67</v>
      </c>
      <c r="H13" s="37" t="s">
        <v>72</v>
      </c>
    </row>
    <row r="14" spans="2:8" ht="15.5" x14ac:dyDescent="0.35">
      <c r="B14" s="37" t="s">
        <v>12</v>
      </c>
      <c r="C14" s="37">
        <v>3</v>
      </c>
      <c r="D14" s="37">
        <v>3</v>
      </c>
      <c r="E14" s="37">
        <v>9</v>
      </c>
      <c r="F14" s="37">
        <f t="shared" si="0"/>
        <v>81</v>
      </c>
      <c r="G14" s="37" t="s">
        <v>67</v>
      </c>
      <c r="H14" s="37" t="s">
        <v>72</v>
      </c>
    </row>
    <row r="15" spans="2:8" ht="15.5" x14ac:dyDescent="0.35">
      <c r="B15" s="37" t="s">
        <v>13</v>
      </c>
      <c r="C15" s="37">
        <v>3</v>
      </c>
      <c r="D15" s="37">
        <v>5</v>
      </c>
      <c r="E15" s="37">
        <v>8</v>
      </c>
      <c r="F15" s="37">
        <f t="shared" si="0"/>
        <v>120</v>
      </c>
      <c r="G15" s="37" t="s">
        <v>67</v>
      </c>
      <c r="H15" s="37" t="s">
        <v>72</v>
      </c>
    </row>
    <row r="16" spans="2:8" ht="15.5" x14ac:dyDescent="0.35">
      <c r="B16" s="37" t="s">
        <v>18</v>
      </c>
      <c r="C16" s="37">
        <v>2</v>
      </c>
      <c r="D16" s="37">
        <v>3</v>
      </c>
      <c r="E16" s="37">
        <v>10</v>
      </c>
      <c r="F16" s="37">
        <f t="shared" si="0"/>
        <v>60</v>
      </c>
      <c r="G16" s="37" t="s">
        <v>66</v>
      </c>
      <c r="H16" s="37" t="s">
        <v>72</v>
      </c>
    </row>
    <row r="17" spans="2:8" ht="15.5" x14ac:dyDescent="0.35">
      <c r="B17" s="38" t="s">
        <v>21</v>
      </c>
      <c r="C17" s="38">
        <v>8</v>
      </c>
      <c r="D17" s="38">
        <v>8</v>
      </c>
      <c r="E17" s="38">
        <v>4</v>
      </c>
      <c r="F17" s="38">
        <f t="shared" si="0"/>
        <v>256</v>
      </c>
      <c r="G17" s="38" t="s">
        <v>69</v>
      </c>
      <c r="H17" s="38" t="s">
        <v>75</v>
      </c>
    </row>
    <row r="18" spans="2:8" ht="15.5" x14ac:dyDescent="0.35">
      <c r="B18" s="37" t="s">
        <v>22</v>
      </c>
      <c r="C18" s="37">
        <v>3</v>
      </c>
      <c r="D18" s="37">
        <v>3</v>
      </c>
      <c r="E18" s="37">
        <v>9</v>
      </c>
      <c r="F18" s="37">
        <f t="shared" si="0"/>
        <v>81</v>
      </c>
      <c r="G18" s="37" t="s">
        <v>67</v>
      </c>
      <c r="H18" s="37" t="s">
        <v>72</v>
      </c>
    </row>
    <row r="19" spans="2:8" ht="15.5" x14ac:dyDescent="0.35">
      <c r="B19" s="37" t="s">
        <v>23</v>
      </c>
      <c r="C19" s="37">
        <v>7</v>
      </c>
      <c r="D19" s="37">
        <v>4</v>
      </c>
      <c r="E19" s="37">
        <v>5</v>
      </c>
      <c r="F19" s="37">
        <f t="shared" si="0"/>
        <v>140</v>
      </c>
      <c r="G19" s="37" t="s">
        <v>67</v>
      </c>
      <c r="H19" s="37" t="s">
        <v>72</v>
      </c>
    </row>
    <row r="20" spans="2:8" ht="15.5" x14ac:dyDescent="0.35">
      <c r="B20" s="37" t="s">
        <v>27</v>
      </c>
      <c r="C20" s="37">
        <v>5</v>
      </c>
      <c r="D20" s="37">
        <v>4</v>
      </c>
      <c r="E20" s="37">
        <v>8</v>
      </c>
      <c r="F20" s="37">
        <f t="shared" si="0"/>
        <v>160</v>
      </c>
      <c r="G20" s="37" t="s">
        <v>67</v>
      </c>
      <c r="H20" s="37" t="s">
        <v>72</v>
      </c>
    </row>
    <row r="21" spans="2:8" ht="15.5" x14ac:dyDescent="0.35">
      <c r="B21" s="37" t="s">
        <v>28</v>
      </c>
      <c r="C21" s="37">
        <v>7</v>
      </c>
      <c r="D21" s="37">
        <v>4</v>
      </c>
      <c r="E21" s="37">
        <v>5</v>
      </c>
      <c r="F21" s="37">
        <f t="shared" si="0"/>
        <v>140</v>
      </c>
      <c r="G21" s="37" t="s">
        <v>67</v>
      </c>
      <c r="H21" s="37" t="s">
        <v>72</v>
      </c>
    </row>
    <row r="22" spans="2:8" ht="15.5" x14ac:dyDescent="0.35">
      <c r="B22" s="37" t="s">
        <v>29</v>
      </c>
      <c r="C22" s="37">
        <v>3</v>
      </c>
      <c r="D22" s="37">
        <v>3</v>
      </c>
      <c r="E22" s="37">
        <v>9</v>
      </c>
      <c r="F22" s="37">
        <f t="shared" si="0"/>
        <v>81</v>
      </c>
      <c r="G22" s="37" t="s">
        <v>67</v>
      </c>
      <c r="H22" s="37" t="s">
        <v>72</v>
      </c>
    </row>
    <row r="23" spans="2:8" ht="15.5" x14ac:dyDescent="0.35">
      <c r="B23" s="37" t="s">
        <v>33</v>
      </c>
      <c r="C23" s="37">
        <v>2</v>
      </c>
      <c r="D23" s="37">
        <v>1</v>
      </c>
      <c r="E23" s="37">
        <v>10</v>
      </c>
      <c r="F23" s="37">
        <f t="shared" si="0"/>
        <v>20</v>
      </c>
      <c r="G23" s="37" t="s">
        <v>65</v>
      </c>
      <c r="H23" s="37" t="s">
        <v>71</v>
      </c>
    </row>
    <row r="24" spans="2:8" ht="15.5" x14ac:dyDescent="0.35">
      <c r="B24" s="37" t="s">
        <v>79</v>
      </c>
      <c r="C24" s="37">
        <v>3</v>
      </c>
      <c r="D24" s="37">
        <v>4</v>
      </c>
      <c r="E24" s="37">
        <v>7</v>
      </c>
      <c r="F24" s="37">
        <f t="shared" si="0"/>
        <v>84</v>
      </c>
      <c r="G24" s="37" t="s">
        <v>67</v>
      </c>
      <c r="H24" s="37" t="s">
        <v>72</v>
      </c>
    </row>
  </sheetData>
  <mergeCells count="2">
    <mergeCell ref="B2:B3"/>
    <mergeCell ref="C2:H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FMEA</vt:lpstr>
      <vt:lpstr>Matriks Kritikal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Akhmad Fauji</dc:creator>
  <cp:lastModifiedBy>Akhmad Fauji</cp:lastModifiedBy>
  <dcterms:created xsi:type="dcterms:W3CDTF">2025-05-09T03:26:05Z</dcterms:created>
  <dcterms:modified xsi:type="dcterms:W3CDTF">2025-06-13T06:29:43Z</dcterms:modified>
</cp:coreProperties>
</file>